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a\Desktop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s="1"/>
  <c r="F21" i="1"/>
  <c r="E21" i="1"/>
  <c r="D21" i="1"/>
  <c r="H20" i="1"/>
  <c r="H19" i="1"/>
  <c r="H18" i="1"/>
  <c r="H17" i="1"/>
  <c r="H16" i="1"/>
  <c r="H15" i="1"/>
  <c r="H14" i="1"/>
  <c r="G12" i="1"/>
  <c r="H12" i="1" s="1"/>
  <c r="F12" i="1"/>
  <c r="E12" i="1"/>
  <c r="D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<sst xmlns="http://schemas.openxmlformats.org/spreadsheetml/2006/main" count="40" uniqueCount="36">
  <si>
    <t>Отд./корп</t>
  </si>
  <si>
    <t>День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</si>
  <si>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</si>
  <si>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</si>
  <si>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</si>
  <si>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</si>
  <si>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</si>
  <si>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</si>
  <si>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</si>
  <si>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</si>
  <si>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</si>
  <si>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</si>
  <si>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</si>
  <si>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Обед</t>
  </si>
  <si>
    <t>Чай с сахаром и лимоном</t>
  </si>
  <si>
    <t>МБОУ СОШ№3 им.Корневой С.В.</t>
  </si>
  <si>
    <t>15М</t>
  </si>
  <si>
    <t>Сыр полутвердый</t>
  </si>
  <si>
    <t>338М</t>
  </si>
  <si>
    <t>Банан</t>
  </si>
  <si>
    <t>Итого:</t>
  </si>
  <si>
    <t>90/40/150</t>
  </si>
  <si>
    <t>Яблоко</t>
  </si>
  <si>
    <t>102М</t>
  </si>
  <si>
    <t>Акт/128М</t>
  </si>
  <si>
    <t>Фрикадельки рыбные в томатном соусе и пюре картофельным</t>
  </si>
  <si>
    <t>377М</t>
  </si>
  <si>
    <t>180/12/7</t>
  </si>
  <si>
    <t>48М</t>
  </si>
  <si>
    <t>Салат витаминный /1 вариант/</t>
  </si>
  <si>
    <t>Суп картофельный с горохом  и зеленью</t>
  </si>
  <si>
    <t>295М /171М</t>
  </si>
  <si>
    <t>Котлета говяжья с рисом отварным и маслом сливочным</t>
  </si>
  <si>
    <t>90/150/5</t>
  </si>
  <si>
    <t>349М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</si>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</sst>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 wrapText="1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2" fontId="3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L7" sqref="L7"/>
    </sheetView>
  </sheetViews>
  <sheetFormatPr defaultRowHeight="15" x14ac:dyDescent="0.25"/>
  <cols>
    <col min="2" max="2" width="46.85546875" customWidth="1"/>
  </cols>
  <sheetData>
    <row r="2" spans="1:8" x14ac:dyDescent="0.25">
      <c r="A2" s="7" t="s">
        <v>15</v>
      </c>
      <c r="B2" s="7"/>
      <c r="C2" s="1" t="s">
        <v>0</v>
      </c>
      <c r="D2" s="2"/>
      <c r="E2" s="1"/>
      <c r="F2" s="1"/>
      <c r="G2" s="1" t="s">
        <v>1</v>
      </c>
      <c r="H2" s="3">
        <v>44452</v>
      </c>
    </row>
    <row r="3" spans="1:8" ht="15.75" thickBot="1" x14ac:dyDescent="0.3">
      <c r="A3" s="4"/>
      <c r="B3" s="4"/>
      <c r="C3" s="4"/>
      <c r="D3" s="4"/>
      <c r="E3" s="4"/>
      <c r="F3" s="4"/>
      <c r="G3" s="4"/>
      <c r="H3" s="4"/>
    </row>
    <row r="4" spans="1:8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24" customHeight="1" x14ac:dyDescent="0.25">
      <c r="A5" s="8" t="s">
        <v>10</v>
      </c>
      <c r="B5" s="8"/>
      <c r="C5" s="9"/>
      <c r="D5" s="9"/>
      <c r="E5" s="10"/>
      <c r="F5" s="10"/>
      <c r="G5" s="10"/>
      <c r="H5" s="10"/>
    </row>
    <row r="6" spans="1:8" ht="30.75" customHeight="1" x14ac:dyDescent="0.25">
      <c r="A6" s="11" t="s">
        <v>16</v>
      </c>
      <c r="B6" s="12" t="s">
        <v>17</v>
      </c>
      <c r="C6" s="13">
        <v>15</v>
      </c>
      <c r="D6" s="13">
        <v>8.86</v>
      </c>
      <c r="E6" s="14">
        <v>3.48</v>
      </c>
      <c r="F6" s="14">
        <v>2.95</v>
      </c>
      <c r="G6" s="14">
        <v>0</v>
      </c>
      <c r="H6" s="14">
        <f t="shared" ref="H6:H12" si="0">G6*4+F6*9+E6*4</f>
        <v>40.47</v>
      </c>
    </row>
    <row r="7" spans="1:8" ht="33" customHeight="1" x14ac:dyDescent="0.25">
      <c r="A7" s="17" t="s">
        <v>24</v>
      </c>
      <c r="B7" s="12" t="s">
        <v>25</v>
      </c>
      <c r="C7" s="13" t="s">
        <v>21</v>
      </c>
      <c r="D7" s="13">
        <v>44.84</v>
      </c>
      <c r="E7" s="14">
        <v>13.87</v>
      </c>
      <c r="F7" s="14">
        <v>16.7</v>
      </c>
      <c r="G7" s="14">
        <v>35.229999999999997</v>
      </c>
      <c r="H7" s="14">
        <f t="shared" si="0"/>
        <v>346.7</v>
      </c>
    </row>
    <row r="8" spans="1:8" x14ac:dyDescent="0.25">
      <c r="A8" s="11" t="s">
        <v>26</v>
      </c>
      <c r="B8" s="12" t="s">
        <v>14</v>
      </c>
      <c r="C8" s="13" t="s">
        <v>27</v>
      </c>
      <c r="D8" s="13">
        <v>3.6</v>
      </c>
      <c r="E8" s="14">
        <v>0.13</v>
      </c>
      <c r="F8" s="14">
        <v>0.02</v>
      </c>
      <c r="G8" s="14">
        <v>12.2</v>
      </c>
      <c r="H8" s="14">
        <f t="shared" si="0"/>
        <v>49.5</v>
      </c>
    </row>
    <row r="9" spans="1:8" x14ac:dyDescent="0.25">
      <c r="A9" s="11"/>
      <c r="B9" s="12" t="s">
        <v>12</v>
      </c>
      <c r="C9" s="13">
        <v>20</v>
      </c>
      <c r="D9" s="13">
        <v>1.02</v>
      </c>
      <c r="E9" s="14">
        <v>1.52</v>
      </c>
      <c r="F9" s="14">
        <v>0.16</v>
      </c>
      <c r="G9" s="14">
        <v>9.84</v>
      </c>
      <c r="H9" s="14">
        <f t="shared" si="0"/>
        <v>46.879999999999995</v>
      </c>
    </row>
    <row r="10" spans="1:8" ht="21" customHeight="1" x14ac:dyDescent="0.25">
      <c r="A10" s="11"/>
      <c r="B10" s="12" t="s">
        <v>11</v>
      </c>
      <c r="C10" s="13">
        <v>20</v>
      </c>
      <c r="D10" s="13">
        <v>0.97</v>
      </c>
      <c r="E10" s="14">
        <v>1.32</v>
      </c>
      <c r="F10" s="14">
        <v>0.24</v>
      </c>
      <c r="G10" s="14">
        <v>6.68</v>
      </c>
      <c r="H10" s="14">
        <f t="shared" si="0"/>
        <v>34.159999999999997</v>
      </c>
    </row>
    <row r="11" spans="1:8" x14ac:dyDescent="0.25">
      <c r="A11" s="11" t="s">
        <v>18</v>
      </c>
      <c r="B11" s="12" t="s">
        <v>22</v>
      </c>
      <c r="C11" s="13">
        <v>100</v>
      </c>
      <c r="D11" s="13">
        <v>9.3800000000000008</v>
      </c>
      <c r="E11" s="14">
        <v>0.4</v>
      </c>
      <c r="F11" s="14">
        <v>0.4</v>
      </c>
      <c r="G11" s="14">
        <v>9.8000000000000007</v>
      </c>
      <c r="H11" s="14">
        <f t="shared" si="0"/>
        <v>44.400000000000006</v>
      </c>
    </row>
    <row r="12" spans="1:8" ht="18.75" customHeight="1" x14ac:dyDescent="0.25">
      <c r="A12" s="11"/>
      <c r="B12" s="15" t="s">
        <v>20</v>
      </c>
      <c r="C12" s="11"/>
      <c r="D12" s="11">
        <f>SUM(D6:D11)</f>
        <v>68.67</v>
      </c>
      <c r="E12" s="16">
        <f>SUM(E6:E11)</f>
        <v>20.719999999999995</v>
      </c>
      <c r="F12" s="16">
        <f>SUM(F6:F11)</f>
        <v>20.469999999999995</v>
      </c>
      <c r="G12" s="16">
        <f>SUM(G6:G11)</f>
        <v>73.75</v>
      </c>
      <c r="H12" s="16">
        <f t="shared" si="0"/>
        <v>562.1099999999999</v>
      </c>
    </row>
    <row r="13" spans="1:8" ht="33" customHeight="1" x14ac:dyDescent="0.25">
      <c r="A13" s="8" t="s">
        <v>13</v>
      </c>
      <c r="B13" s="8"/>
      <c r="C13" s="9"/>
      <c r="D13" s="9"/>
      <c r="E13" s="10"/>
      <c r="F13" s="10"/>
      <c r="G13" s="10"/>
      <c r="H13" s="10"/>
    </row>
    <row r="14" spans="1:8" ht="28.5" customHeight="1" x14ac:dyDescent="0.25">
      <c r="A14" s="17" t="s">
        <v>28</v>
      </c>
      <c r="B14" s="12" t="s">
        <v>29</v>
      </c>
      <c r="C14" s="13">
        <v>60</v>
      </c>
      <c r="D14" s="13">
        <v>5.66</v>
      </c>
      <c r="E14" s="14">
        <v>0.95</v>
      </c>
      <c r="F14" s="14">
        <v>3.64</v>
      </c>
      <c r="G14" s="14">
        <v>2.86</v>
      </c>
      <c r="H14" s="14">
        <f t="shared" ref="H14:H21" si="1">G14*4+F14*9+E14*4</f>
        <v>47.999999999999993</v>
      </c>
    </row>
    <row r="15" spans="1:8" ht="37.5" customHeight="1" x14ac:dyDescent="0.25">
      <c r="A15" s="17" t="s">
        <v>23</v>
      </c>
      <c r="B15" s="18" t="s">
        <v>30</v>
      </c>
      <c r="C15" s="13">
        <v>200</v>
      </c>
      <c r="D15" s="13">
        <v>6.76</v>
      </c>
      <c r="E15" s="19">
        <v>6.84</v>
      </c>
      <c r="F15" s="19">
        <v>6.24</v>
      </c>
      <c r="G15" s="14">
        <v>34.200000000000003</v>
      </c>
      <c r="H15" s="14">
        <f t="shared" si="1"/>
        <v>220.32</v>
      </c>
    </row>
    <row r="16" spans="1:8" ht="40.5" customHeight="1" x14ac:dyDescent="0.25">
      <c r="A16" s="17" t="s">
        <v>31</v>
      </c>
      <c r="B16" s="12" t="s">
        <v>32</v>
      </c>
      <c r="C16" s="13" t="s">
        <v>33</v>
      </c>
      <c r="D16" s="13">
        <v>40.68</v>
      </c>
      <c r="E16" s="14">
        <v>14.84</v>
      </c>
      <c r="F16" s="14">
        <v>18.579999999999998</v>
      </c>
      <c r="G16" s="14">
        <v>61.05</v>
      </c>
      <c r="H16" s="14">
        <f t="shared" si="1"/>
        <v>470.78</v>
      </c>
    </row>
    <row r="17" spans="1:8" ht="29.25" customHeight="1" x14ac:dyDescent="0.25">
      <c r="A17" s="17" t="s">
        <v>34</v>
      </c>
      <c r="B17" s="12" t="s">
        <v>35</v>
      </c>
      <c r="C17" s="13">
        <v>180</v>
      </c>
      <c r="D17" s="13">
        <v>4.53</v>
      </c>
      <c r="E17" s="14">
        <v>0.62</v>
      </c>
      <c r="F17" s="14">
        <v>0.09</v>
      </c>
      <c r="G17" s="14">
        <v>3.21</v>
      </c>
      <c r="H17" s="14">
        <f t="shared" si="1"/>
        <v>16.13</v>
      </c>
    </row>
    <row r="18" spans="1:8" x14ac:dyDescent="0.25">
      <c r="A18" s="17"/>
      <c r="B18" s="12" t="s">
        <v>12</v>
      </c>
      <c r="C18" s="13">
        <v>40</v>
      </c>
      <c r="D18" s="13">
        <v>2.0499999999999998</v>
      </c>
      <c r="E18" s="14">
        <v>3.04</v>
      </c>
      <c r="F18" s="14">
        <v>0.32</v>
      </c>
      <c r="G18" s="14">
        <v>19.68</v>
      </c>
      <c r="H18" s="14">
        <f t="shared" si="1"/>
        <v>93.759999999999991</v>
      </c>
    </row>
    <row r="19" spans="1:8" x14ac:dyDescent="0.25">
      <c r="A19" s="17"/>
      <c r="B19" s="12" t="s">
        <v>11</v>
      </c>
      <c r="C19" s="13">
        <v>20</v>
      </c>
      <c r="D19" s="13">
        <v>0.97</v>
      </c>
      <c r="E19" s="14">
        <v>1.32</v>
      </c>
      <c r="F19" s="14">
        <v>0.24</v>
      </c>
      <c r="G19" s="14">
        <v>6.68</v>
      </c>
      <c r="H19" s="14">
        <f t="shared" si="1"/>
        <v>34.159999999999997</v>
      </c>
    </row>
    <row r="20" spans="1:8" x14ac:dyDescent="0.25">
      <c r="A20" s="11" t="s">
        <v>18</v>
      </c>
      <c r="B20" s="12" t="s">
        <v>19</v>
      </c>
      <c r="C20" s="13">
        <v>100</v>
      </c>
      <c r="D20" s="13">
        <v>11.23</v>
      </c>
      <c r="E20" s="14">
        <v>1.5</v>
      </c>
      <c r="F20" s="14">
        <v>0.5</v>
      </c>
      <c r="G20" s="14">
        <v>21</v>
      </c>
      <c r="H20" s="14">
        <f t="shared" si="1"/>
        <v>94.5</v>
      </c>
    </row>
    <row r="21" spans="1:8" x14ac:dyDescent="0.25">
      <c r="A21" s="17"/>
      <c r="B21" s="15" t="s">
        <v>20</v>
      </c>
      <c r="C21" s="11"/>
      <c r="D21" s="16">
        <f>SUM(D14:D20)</f>
        <v>71.88</v>
      </c>
      <c r="E21" s="16">
        <f>SUM(E14:E20)</f>
        <v>29.11</v>
      </c>
      <c r="F21" s="16">
        <f>SUM(F14:F20)</f>
        <v>29.61</v>
      </c>
      <c r="G21" s="16">
        <f>SUM(G14:G20)</f>
        <v>148.68</v>
      </c>
      <c r="H21" s="16">
        <f t="shared" si="1"/>
        <v>977.65000000000009</v>
      </c>
    </row>
  </sheetData>
  <mergeCells count="3">
    <mergeCell ref="A13:B13"/>
    <mergeCell ref="A2:B2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2021-05-27T05:49:33Z</dcterms:created>
  <dcterms:modified xsi:type="dcterms:W3CDTF">2021-09-22T07:55:20Z</dcterms:modified>
</cp:coreProperties>
</file>