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a\Desktop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H18" i="1"/>
  <c r="H17" i="1"/>
  <c r="H16" i="1"/>
  <c r="H15" i="1"/>
  <c r="H14" i="1"/>
  <c r="H13" i="1"/>
  <c r="H12" i="1"/>
  <c r="G10" i="1"/>
  <c r="F10" i="1"/>
  <c r="E10" i="1"/>
  <c r="D10" i="1"/>
  <c r="H9" i="1"/>
  <c r="H8" i="1"/>
  <c r="H7" i="1"/>
  <c r="H6" i="1"/>
  <c r="H19" i="1" l="1"/>
  <c r="H10" i="1"/>
</calcChain>
</file>

<file path=xl/sharedStrings.xml><?xml version="1.0" encoding="utf-8"?>
<sst xmlns="http://schemas.openxmlformats.org/spreadsheetml/2006/main" count="36" uniqueCount="34">
  <si>
    <t>Отд./корп</t>
  </si>
  <si>
    <t>День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</si>
  <si>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</si>
  <si>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</si>
  <si>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</si>
  <si>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</si>
  <si>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</si>
  <si>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</si>
  <si>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</si>
  <si>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</si>
  <si>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</si>
  <si>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Чай с сахаром</t>
  </si>
  <si>
    <t>Хлеб ржаной</t>
  </si>
  <si>
    <t>Хлеб пшеничный</t>
  </si>
  <si>
    <t>Обед</t>
  </si>
  <si>
    <t>МБОУ СОШ№3 им.Корневой С.В.</t>
  </si>
  <si>
    <t>180/12</t>
  </si>
  <si>
    <t>338М</t>
  </si>
  <si>
    <t>Банан</t>
  </si>
  <si>
    <t>Итого:</t>
  </si>
  <si>
    <t>90/40/150</t>
  </si>
  <si>
    <t>342М</t>
  </si>
  <si>
    <t>223М</t>
  </si>
  <si>
    <t>Запеканка творожная с молоком сгущенным</t>
  </si>
  <si>
    <t>150/20</t>
  </si>
  <si>
    <t>376М</t>
  </si>
  <si>
    <t>Йогурт</t>
  </si>
  <si>
    <t>75М</t>
  </si>
  <si>
    <t>Икра свекольная</t>
  </si>
  <si>
    <t>102М</t>
  </si>
  <si>
    <t>Суп картофельный с фасолью и зеленью</t>
  </si>
  <si>
    <t>Акт /171М</t>
  </si>
  <si>
    <t>Куриное филе с соусом  «Карри» и рисом отварным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</si>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</sst>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 wrapText="1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H2" sqref="H2"/>
    </sheetView>
  </sheetViews>
  <sheetFormatPr defaultRowHeight="15" x14ac:dyDescent="0.25"/>
  <cols>
    <col min="2" max="2" width="46.85546875" customWidth="1"/>
  </cols>
  <sheetData>
    <row r="2" spans="1:8" x14ac:dyDescent="0.25">
      <c r="A2" s="7" t="s">
        <v>15</v>
      </c>
      <c r="B2" s="7"/>
      <c r="C2" s="1" t="s">
        <v>0</v>
      </c>
      <c r="D2" s="2"/>
      <c r="E2" s="1"/>
      <c r="F2" s="1"/>
      <c r="G2" s="1" t="s">
        <v>1</v>
      </c>
      <c r="H2" s="3">
        <v>44448</v>
      </c>
    </row>
    <row r="3" spans="1:8" ht="15.75" thickBot="1" x14ac:dyDescent="0.3">
      <c r="A3" s="4"/>
      <c r="B3" s="4"/>
      <c r="C3" s="4"/>
      <c r="D3" s="4"/>
      <c r="E3" s="4"/>
      <c r="F3" s="4"/>
      <c r="G3" s="4"/>
      <c r="H3" s="4"/>
    </row>
    <row r="4" spans="1:8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24" customHeight="1" x14ac:dyDescent="0.25">
      <c r="A5" s="8" t="s">
        <v>10</v>
      </c>
      <c r="B5" s="8"/>
      <c r="C5" s="9"/>
      <c r="D5" s="9"/>
      <c r="E5" s="10"/>
      <c r="F5" s="10"/>
      <c r="G5" s="10"/>
      <c r="H5" s="10"/>
    </row>
    <row r="6" spans="1:8" ht="30.75" customHeight="1" x14ac:dyDescent="0.25">
      <c r="A6" s="11" t="s">
        <v>22</v>
      </c>
      <c r="B6" s="12" t="s">
        <v>23</v>
      </c>
      <c r="C6" s="13" t="s">
        <v>24</v>
      </c>
      <c r="D6" s="13">
        <v>43.72</v>
      </c>
      <c r="E6" s="14">
        <v>21</v>
      </c>
      <c r="F6" s="14">
        <v>17</v>
      </c>
      <c r="G6" s="14">
        <v>34.299999999999997</v>
      </c>
      <c r="H6" s="14">
        <f>G6*4+F6*9+E6*4</f>
        <v>374.2</v>
      </c>
    </row>
    <row r="7" spans="1:8" ht="33" customHeight="1" x14ac:dyDescent="0.25">
      <c r="A7" s="11"/>
      <c r="B7" s="12" t="s">
        <v>13</v>
      </c>
      <c r="C7" s="13">
        <v>30</v>
      </c>
      <c r="D7" s="13">
        <v>1.53</v>
      </c>
      <c r="E7" s="14">
        <v>2.2799999999999998</v>
      </c>
      <c r="F7" s="14">
        <v>0.24</v>
      </c>
      <c r="G7" s="14">
        <v>14.76</v>
      </c>
      <c r="H7" s="14">
        <f>G7*4+F7*9+E7*4</f>
        <v>70.320000000000007</v>
      </c>
    </row>
    <row r="8" spans="1:8" x14ac:dyDescent="0.25">
      <c r="A8" s="11" t="s">
        <v>25</v>
      </c>
      <c r="B8" s="12" t="s">
        <v>11</v>
      </c>
      <c r="C8" s="13" t="s">
        <v>16</v>
      </c>
      <c r="D8" s="13">
        <v>1.94</v>
      </c>
      <c r="E8" s="14">
        <v>7.0000000000000007E-2</v>
      </c>
      <c r="F8" s="14">
        <v>0.02</v>
      </c>
      <c r="G8" s="14">
        <v>12</v>
      </c>
      <c r="H8" s="14">
        <f>G8*4+F8*9+E8*4</f>
        <v>48.46</v>
      </c>
    </row>
    <row r="9" spans="1:8" x14ac:dyDescent="0.25">
      <c r="A9" s="11"/>
      <c r="B9" s="12" t="s">
        <v>26</v>
      </c>
      <c r="C9" s="13">
        <v>90</v>
      </c>
      <c r="D9" s="13">
        <v>28.27</v>
      </c>
      <c r="E9" s="14">
        <v>6.15</v>
      </c>
      <c r="F9" s="14">
        <v>2.25</v>
      </c>
      <c r="G9" s="14">
        <v>8.85</v>
      </c>
      <c r="H9" s="14">
        <f>G9*4+F9*9+E9*4</f>
        <v>80.25</v>
      </c>
    </row>
    <row r="10" spans="1:8" ht="21" customHeight="1" x14ac:dyDescent="0.25">
      <c r="A10" s="11"/>
      <c r="B10" s="15" t="s">
        <v>19</v>
      </c>
      <c r="C10" s="11"/>
      <c r="D10" s="11">
        <f>SUM(D6:D9)</f>
        <v>75.459999999999994</v>
      </c>
      <c r="E10" s="16">
        <f>SUM(E6:E9)</f>
        <v>29.5</v>
      </c>
      <c r="F10" s="16">
        <f>SUM(F6:F9)</f>
        <v>19.509999999999998</v>
      </c>
      <c r="G10" s="16">
        <f>SUM(G6:G9)</f>
        <v>69.91</v>
      </c>
      <c r="H10" s="16">
        <f>G10*4+F10*9+E10*4</f>
        <v>573.23</v>
      </c>
    </row>
    <row r="11" spans="1:8" x14ac:dyDescent="0.25">
      <c r="A11" s="8" t="s">
        <v>14</v>
      </c>
      <c r="B11" s="8"/>
      <c r="C11" s="9"/>
      <c r="D11" s="9"/>
      <c r="E11" s="10"/>
      <c r="F11" s="10"/>
      <c r="G11" s="10"/>
      <c r="H11" s="10"/>
    </row>
    <row r="12" spans="1:8" ht="18.75" customHeight="1" x14ac:dyDescent="0.25">
      <c r="A12" s="17" t="s">
        <v>27</v>
      </c>
      <c r="B12" s="12" t="s">
        <v>28</v>
      </c>
      <c r="C12" s="13">
        <v>60</v>
      </c>
      <c r="D12" s="13">
        <v>5.04</v>
      </c>
      <c r="E12" s="14">
        <v>1.66</v>
      </c>
      <c r="F12" s="14">
        <v>4.5</v>
      </c>
      <c r="G12" s="14">
        <v>7.01</v>
      </c>
      <c r="H12" s="14">
        <f t="shared" ref="H12:H19" si="0">G12*4+F12*9+E12*4</f>
        <v>75.179999999999993</v>
      </c>
    </row>
    <row r="13" spans="1:8" ht="33" customHeight="1" x14ac:dyDescent="0.25">
      <c r="A13" s="17" t="s">
        <v>29</v>
      </c>
      <c r="B13" s="12" t="s">
        <v>30</v>
      </c>
      <c r="C13" s="13">
        <v>200</v>
      </c>
      <c r="D13" s="13">
        <v>8.19</v>
      </c>
      <c r="E13" s="14">
        <v>6.77</v>
      </c>
      <c r="F13" s="14">
        <v>5.35</v>
      </c>
      <c r="G13" s="14">
        <v>15.795</v>
      </c>
      <c r="H13" s="14">
        <f t="shared" si="0"/>
        <v>138.41</v>
      </c>
    </row>
    <row r="14" spans="1:8" ht="28.5" customHeight="1" x14ac:dyDescent="0.25">
      <c r="A14" s="17" t="s">
        <v>31</v>
      </c>
      <c r="B14" s="12" t="s">
        <v>32</v>
      </c>
      <c r="C14" s="13" t="s">
        <v>20</v>
      </c>
      <c r="D14" s="13">
        <v>60.25</v>
      </c>
      <c r="E14" s="14">
        <v>15.34</v>
      </c>
      <c r="F14" s="14">
        <v>9.51</v>
      </c>
      <c r="G14" s="14">
        <v>25.11</v>
      </c>
      <c r="H14" s="14">
        <f t="shared" si="0"/>
        <v>247.39</v>
      </c>
    </row>
    <row r="15" spans="1:8" ht="37.5" customHeight="1" x14ac:dyDescent="0.25">
      <c r="A15" s="17" t="s">
        <v>21</v>
      </c>
      <c r="B15" s="12" t="s">
        <v>33</v>
      </c>
      <c r="C15" s="13">
        <v>180</v>
      </c>
      <c r="D15" s="13">
        <v>5.18</v>
      </c>
      <c r="E15" s="14">
        <v>0.16</v>
      </c>
      <c r="F15" s="14">
        <v>0.16</v>
      </c>
      <c r="G15" s="14">
        <v>27.88</v>
      </c>
      <c r="H15" s="14">
        <f t="shared" si="0"/>
        <v>113.6</v>
      </c>
    </row>
    <row r="16" spans="1:8" ht="40.5" customHeight="1" x14ac:dyDescent="0.25">
      <c r="A16" s="17"/>
      <c r="B16" s="12" t="s">
        <v>13</v>
      </c>
      <c r="C16" s="13">
        <v>40</v>
      </c>
      <c r="D16" s="13">
        <v>2.0499999999999998</v>
      </c>
      <c r="E16" s="14">
        <v>3.04</v>
      </c>
      <c r="F16" s="14">
        <v>0.32</v>
      </c>
      <c r="G16" s="14">
        <v>19.68</v>
      </c>
      <c r="H16" s="14">
        <f t="shared" si="0"/>
        <v>93.759999999999991</v>
      </c>
    </row>
    <row r="17" spans="1:8" ht="29.25" customHeight="1" x14ac:dyDescent="0.25">
      <c r="A17" s="17"/>
      <c r="B17" s="12" t="s">
        <v>12</v>
      </c>
      <c r="C17" s="13">
        <v>20</v>
      </c>
      <c r="D17" s="13">
        <v>0.97</v>
      </c>
      <c r="E17" s="14">
        <v>1.32</v>
      </c>
      <c r="F17" s="14">
        <v>0.24</v>
      </c>
      <c r="G17" s="14">
        <v>6.68</v>
      </c>
      <c r="H17" s="14">
        <f t="shared" si="0"/>
        <v>34.159999999999997</v>
      </c>
    </row>
    <row r="18" spans="1:8" x14ac:dyDescent="0.25">
      <c r="A18" s="11" t="s">
        <v>17</v>
      </c>
      <c r="B18" s="12" t="s">
        <v>18</v>
      </c>
      <c r="C18" s="13">
        <v>100</v>
      </c>
      <c r="D18" s="13">
        <v>11.23</v>
      </c>
      <c r="E18" s="14">
        <v>1.5</v>
      </c>
      <c r="F18" s="14">
        <v>0.5</v>
      </c>
      <c r="G18" s="14">
        <v>21</v>
      </c>
      <c r="H18" s="14">
        <f t="shared" si="0"/>
        <v>94.5</v>
      </c>
    </row>
    <row r="19" spans="1:8" x14ac:dyDescent="0.25">
      <c r="A19" s="17"/>
      <c r="B19" s="15" t="s">
        <v>19</v>
      </c>
      <c r="C19" s="11"/>
      <c r="D19" s="16">
        <f>SUM(D12:D18)</f>
        <v>92.91</v>
      </c>
      <c r="E19" s="16">
        <f>SUM(E12:E18)</f>
        <v>29.79</v>
      </c>
      <c r="F19" s="16">
        <f>SUM(F12:F18)</f>
        <v>20.58</v>
      </c>
      <c r="G19" s="16">
        <f>SUM(G12:G18)</f>
        <v>123.155</v>
      </c>
      <c r="H19" s="16">
        <f t="shared" si="0"/>
        <v>796.99999999999989</v>
      </c>
    </row>
  </sheetData>
  <mergeCells count="3">
    <mergeCell ref="A2:B2"/>
    <mergeCell ref="A5:B5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2021-05-27T05:49:33Z</dcterms:created>
  <dcterms:modified xsi:type="dcterms:W3CDTF">2021-09-22T07:49:07Z</dcterms:modified>
</cp:coreProperties>
</file>