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a\Desktop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H18" i="1"/>
  <c r="H17" i="1"/>
  <c r="H16" i="1"/>
  <c r="H15" i="1"/>
  <c r="H14" i="1"/>
  <c r="H13" i="1"/>
  <c r="G11" i="1"/>
  <c r="F11" i="1"/>
  <c r="E11" i="1"/>
  <c r="D11" i="1"/>
  <c r="H10" i="1"/>
  <c r="H9" i="1"/>
  <c r="H8" i="1"/>
  <c r="H7" i="1"/>
  <c r="H6" i="1"/>
  <c r="H19" i="1" l="1"/>
  <c r="H11" i="1"/>
</calcChain>
</file>

<file path=xl/sharedStrings.xml><?xml version="1.0" encoding="utf-8"?>
<sst xmlns="http://schemas.openxmlformats.org/spreadsheetml/2006/main" count="37" uniqueCount="35">
  <si>
    <t>Отд./корп</t>
  </si>
  <si>
    <t>День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</si>
  <si>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</si>
  <si>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</si>
  <si>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</si>
  <si>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</si>
  <si>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</si>
  <si>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</si>
  <si>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</si>
  <si>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</si>
  <si>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</si>
  <si>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</si>
  <si>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</si>
  <si>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Обед</t>
  </si>
  <si>
    <t>МБОУ СОШ№3 им.Корневой С.В.</t>
  </si>
  <si>
    <t>15М</t>
  </si>
  <si>
    <t>Сыр полутвердый</t>
  </si>
  <si>
    <t>382М</t>
  </si>
  <si>
    <t>Какао с молоком</t>
  </si>
  <si>
    <t>180/12</t>
  </si>
  <si>
    <t>Зефир</t>
  </si>
  <si>
    <t>Итого:</t>
  </si>
  <si>
    <t>90/40/150</t>
  </si>
  <si>
    <t>102М</t>
  </si>
  <si>
    <t>Суп картофельный с фасолью и зеленью</t>
  </si>
  <si>
    <t>Куриное филе с соусом «Карри» и макаронами отварными</t>
  </si>
  <si>
    <t>219М</t>
  </si>
  <si>
    <t>Сырники из творога с молоком сгущенным</t>
  </si>
  <si>
    <t>150/40</t>
  </si>
  <si>
    <t>Булочка с изюмом</t>
  </si>
  <si>
    <t>50М</t>
  </si>
  <si>
    <t>Салат из свеклы отварной с сыром и чесноком</t>
  </si>
  <si>
    <t>Акт/202М</t>
  </si>
  <si>
    <t>482К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</si>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</sst>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right" vertical="center" wrapText="1"/>
    </xf>
    <xf numFmtId="2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>
      <selection activeCell="H2" sqref="H2"/>
    </sheetView>
  </sheetViews>
  <sheetFormatPr defaultRowHeight="15" x14ac:dyDescent="0.25"/>
  <cols>
    <col min="2" max="2" width="46.85546875" customWidth="1"/>
  </cols>
  <sheetData>
    <row r="2" spans="1:8" x14ac:dyDescent="0.25">
      <c r="A2" s="17" t="s">
        <v>14</v>
      </c>
      <c r="B2" s="17"/>
      <c r="C2" s="1" t="s">
        <v>0</v>
      </c>
      <c r="D2" s="2"/>
      <c r="E2" s="1"/>
      <c r="F2" s="1"/>
      <c r="G2" s="1" t="s">
        <v>1</v>
      </c>
      <c r="H2" s="3">
        <v>44461</v>
      </c>
    </row>
    <row r="3" spans="1:8" ht="15.75" thickBot="1" x14ac:dyDescent="0.3">
      <c r="A3" s="4"/>
      <c r="B3" s="4"/>
      <c r="C3" s="4"/>
      <c r="D3" s="4"/>
      <c r="E3" s="4"/>
      <c r="F3" s="4"/>
      <c r="G3" s="4"/>
      <c r="H3" s="4"/>
    </row>
    <row r="4" spans="1:8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8" ht="24" customHeight="1" x14ac:dyDescent="0.25">
      <c r="A5" s="16" t="s">
        <v>10</v>
      </c>
      <c r="B5" s="16"/>
      <c r="C5" s="7"/>
      <c r="D5" s="7"/>
      <c r="E5" s="8"/>
      <c r="F5" s="8"/>
      <c r="G5" s="8"/>
      <c r="H5" s="8"/>
    </row>
    <row r="6" spans="1:8" ht="30.75" customHeight="1" x14ac:dyDescent="0.25">
      <c r="A6" s="9" t="s">
        <v>15</v>
      </c>
      <c r="B6" s="10" t="s">
        <v>16</v>
      </c>
      <c r="C6" s="11">
        <v>15</v>
      </c>
      <c r="D6" s="11">
        <v>8.86</v>
      </c>
      <c r="E6" s="12">
        <v>3.48</v>
      </c>
      <c r="F6" s="12">
        <v>2.95</v>
      </c>
      <c r="G6" s="12">
        <v>0</v>
      </c>
      <c r="H6" s="12">
        <f t="shared" ref="H6:H11" si="0">G6*4+F6*9+E6*4</f>
        <v>40.47</v>
      </c>
    </row>
    <row r="7" spans="1:8" ht="33" customHeight="1" x14ac:dyDescent="0.25">
      <c r="A7" s="9" t="s">
        <v>26</v>
      </c>
      <c r="B7" s="10" t="s">
        <v>27</v>
      </c>
      <c r="C7" s="11" t="s">
        <v>28</v>
      </c>
      <c r="D7" s="11">
        <v>44.5</v>
      </c>
      <c r="E7" s="12">
        <v>21</v>
      </c>
      <c r="F7" s="12">
        <v>17</v>
      </c>
      <c r="G7" s="12">
        <v>34.299999999999997</v>
      </c>
      <c r="H7" s="12">
        <f t="shared" si="0"/>
        <v>374.2</v>
      </c>
    </row>
    <row r="8" spans="1:8" x14ac:dyDescent="0.25">
      <c r="A8" s="9"/>
      <c r="B8" s="10" t="s">
        <v>29</v>
      </c>
      <c r="C8" s="11">
        <v>50</v>
      </c>
      <c r="D8" s="12">
        <v>4.32</v>
      </c>
      <c r="E8" s="12">
        <v>3.5</v>
      </c>
      <c r="F8" s="12">
        <v>4</v>
      </c>
      <c r="G8" s="12">
        <v>26.5</v>
      </c>
      <c r="H8" s="12">
        <f t="shared" si="0"/>
        <v>156</v>
      </c>
    </row>
    <row r="9" spans="1:8" x14ac:dyDescent="0.25">
      <c r="A9" s="9" t="s">
        <v>17</v>
      </c>
      <c r="B9" s="10" t="s">
        <v>18</v>
      </c>
      <c r="C9" s="11" t="s">
        <v>19</v>
      </c>
      <c r="D9" s="11">
        <v>12.04</v>
      </c>
      <c r="E9" s="12">
        <v>3.42</v>
      </c>
      <c r="F9" s="12">
        <v>3.51</v>
      </c>
      <c r="G9" s="12">
        <v>17.850000000000001</v>
      </c>
      <c r="H9" s="12">
        <f t="shared" si="0"/>
        <v>116.67000000000002</v>
      </c>
    </row>
    <row r="10" spans="1:8" ht="21" customHeight="1" x14ac:dyDescent="0.25">
      <c r="A10" s="9"/>
      <c r="B10" s="10" t="s">
        <v>20</v>
      </c>
      <c r="C10" s="11">
        <v>20</v>
      </c>
      <c r="D10" s="11">
        <v>3.42</v>
      </c>
      <c r="E10" s="12">
        <v>0.16</v>
      </c>
      <c r="F10" s="12">
        <v>2.4E-2</v>
      </c>
      <c r="G10" s="12">
        <v>15.96</v>
      </c>
      <c r="H10" s="12">
        <f t="shared" si="0"/>
        <v>64.695999999999998</v>
      </c>
    </row>
    <row r="11" spans="1:8" x14ac:dyDescent="0.25">
      <c r="A11" s="9"/>
      <c r="B11" s="13" t="s">
        <v>21</v>
      </c>
      <c r="C11" s="9"/>
      <c r="D11" s="9">
        <f>SUM(D6:D10)</f>
        <v>73.14</v>
      </c>
      <c r="E11" s="14">
        <f>SUM(E6:E10)</f>
        <v>31.56</v>
      </c>
      <c r="F11" s="14">
        <f>SUM(F6:F10)</f>
        <v>27.484000000000002</v>
      </c>
      <c r="G11" s="14">
        <f>SUM(G6:G10)</f>
        <v>94.610000000000014</v>
      </c>
      <c r="H11" s="14">
        <f t="shared" si="0"/>
        <v>752.03600000000006</v>
      </c>
    </row>
    <row r="12" spans="1:8" ht="18.75" customHeight="1" x14ac:dyDescent="0.25">
      <c r="A12" s="16" t="s">
        <v>13</v>
      </c>
      <c r="B12" s="16"/>
      <c r="C12" s="7"/>
      <c r="D12" s="7"/>
      <c r="E12" s="8"/>
      <c r="F12" s="8"/>
      <c r="G12" s="8"/>
      <c r="H12" s="8"/>
    </row>
    <row r="13" spans="1:8" ht="33" customHeight="1" x14ac:dyDescent="0.25">
      <c r="A13" s="15" t="s">
        <v>30</v>
      </c>
      <c r="B13" s="10" t="s">
        <v>31</v>
      </c>
      <c r="C13" s="11">
        <v>60</v>
      </c>
      <c r="D13" s="11">
        <v>6.85</v>
      </c>
      <c r="E13" s="12">
        <v>2.81</v>
      </c>
      <c r="F13" s="12">
        <v>5.63</v>
      </c>
      <c r="G13" s="12">
        <v>4.32</v>
      </c>
      <c r="H13" s="12">
        <f t="shared" ref="H13:H19" si="1">G13*4+F13*9+E13*4</f>
        <v>79.19</v>
      </c>
    </row>
    <row r="14" spans="1:8" ht="28.5" customHeight="1" x14ac:dyDescent="0.25">
      <c r="A14" s="15" t="s">
        <v>23</v>
      </c>
      <c r="B14" s="10" t="s">
        <v>24</v>
      </c>
      <c r="C14" s="11">
        <v>200</v>
      </c>
      <c r="D14" s="11">
        <v>8.19</v>
      </c>
      <c r="E14" s="12">
        <v>6.77</v>
      </c>
      <c r="F14" s="12">
        <v>5.35</v>
      </c>
      <c r="G14" s="12">
        <v>15.795</v>
      </c>
      <c r="H14" s="12">
        <f t="shared" si="1"/>
        <v>138.41</v>
      </c>
    </row>
    <row r="15" spans="1:8" ht="37.5" customHeight="1" x14ac:dyDescent="0.25">
      <c r="A15" s="15" t="s">
        <v>32</v>
      </c>
      <c r="B15" s="10" t="s">
        <v>25</v>
      </c>
      <c r="C15" s="11" t="s">
        <v>22</v>
      </c>
      <c r="D15" s="11">
        <v>58.71</v>
      </c>
      <c r="E15" s="12">
        <v>18.68</v>
      </c>
      <c r="F15" s="12">
        <v>11.89</v>
      </c>
      <c r="G15" s="12">
        <v>35.119999999999997</v>
      </c>
      <c r="H15" s="12">
        <f t="shared" si="1"/>
        <v>322.21000000000004</v>
      </c>
    </row>
    <row r="16" spans="1:8" ht="40.5" customHeight="1" x14ac:dyDescent="0.25">
      <c r="A16" s="9" t="s">
        <v>33</v>
      </c>
      <c r="B16" s="10" t="s">
        <v>34</v>
      </c>
      <c r="C16" s="11" t="s">
        <v>19</v>
      </c>
      <c r="D16" s="11">
        <v>2.2000000000000002</v>
      </c>
      <c r="E16" s="12">
        <v>0.68</v>
      </c>
      <c r="F16" s="12">
        <v>0.26</v>
      </c>
      <c r="G16" s="12">
        <v>17.760000000000002</v>
      </c>
      <c r="H16" s="12">
        <f t="shared" si="1"/>
        <v>76.100000000000009</v>
      </c>
    </row>
    <row r="17" spans="1:8" ht="29.25" customHeight="1" x14ac:dyDescent="0.25">
      <c r="A17" s="15"/>
      <c r="B17" s="10" t="s">
        <v>12</v>
      </c>
      <c r="C17" s="11">
        <v>40</v>
      </c>
      <c r="D17" s="11">
        <v>2.0499999999999998</v>
      </c>
      <c r="E17" s="12">
        <v>3.04</v>
      </c>
      <c r="F17" s="12">
        <v>0.32</v>
      </c>
      <c r="G17" s="12">
        <v>19.68</v>
      </c>
      <c r="H17" s="12">
        <f t="shared" si="1"/>
        <v>93.759999999999991</v>
      </c>
    </row>
    <row r="18" spans="1:8" x14ac:dyDescent="0.25">
      <c r="A18" s="15"/>
      <c r="B18" s="10" t="s">
        <v>11</v>
      </c>
      <c r="C18" s="11">
        <v>20</v>
      </c>
      <c r="D18" s="11">
        <v>0.97</v>
      </c>
      <c r="E18" s="12">
        <v>1.32</v>
      </c>
      <c r="F18" s="12">
        <v>0.24</v>
      </c>
      <c r="G18" s="12">
        <v>6.68</v>
      </c>
      <c r="H18" s="12">
        <f t="shared" si="1"/>
        <v>34.159999999999997</v>
      </c>
    </row>
    <row r="19" spans="1:8" x14ac:dyDescent="0.25">
      <c r="A19" s="15"/>
      <c r="B19" s="13" t="s">
        <v>21</v>
      </c>
      <c r="C19" s="9"/>
      <c r="D19" s="14">
        <f>SUM(D13:D18)</f>
        <v>78.97</v>
      </c>
      <c r="E19" s="14">
        <f>SUM(E13:E18)</f>
        <v>33.299999999999997</v>
      </c>
      <c r="F19" s="14">
        <f>SUM(F13:F18)</f>
        <v>23.69</v>
      </c>
      <c r="G19" s="14">
        <f>SUM(G13:G18)</f>
        <v>99.355000000000018</v>
      </c>
      <c r="H19" s="14">
        <f t="shared" si="1"/>
        <v>743.83000000000015</v>
      </c>
    </row>
  </sheetData>
  <mergeCells count="3">
    <mergeCell ref="A12:B12"/>
    <mergeCell ref="A2:B2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nana</cp:lastModifiedBy>
  <dcterms:created xsi:type="dcterms:W3CDTF">2021-05-27T05:49:33Z</dcterms:created>
  <dcterms:modified xsi:type="dcterms:W3CDTF">2021-09-22T08:10:18Z</dcterms:modified>
</cp:coreProperties>
</file>