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F19" i="1"/>
  <c r="E19" i="1"/>
  <c r="D19" i="1"/>
  <c r="H18" i="1"/>
  <c r="H17" i="1"/>
  <c r="H16" i="1"/>
  <c r="H15" i="1"/>
  <c r="H14" i="1"/>
  <c r="H13" i="1"/>
  <c r="G11" i="1"/>
  <c r="H11" i="1" s="1"/>
  <c r="F11" i="1"/>
  <c r="E11" i="1"/>
  <c r="D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<sst xmlns="http://schemas.openxmlformats.org/spreadsheetml/2006/main" count="38" uniqueCount="36">
  <si>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</si>
  <si>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</si>
  <si>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</si>
  <si>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</si>
  <si>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</si>
  <si>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</si>
  <si>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</si>
  <si>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</si>
  <si>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</si>
  <si>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</si>
  <si>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</si>
  <si>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</si>
  <si>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ржаной</t>
  </si>
  <si>
    <t>Хлеб пшеничный</t>
  </si>
  <si>
    <t>Обед</t>
  </si>
  <si>
    <t>200/5</t>
  </si>
  <si>
    <t>МБОУ СОШ№3 им.Корневой С.В.</t>
  </si>
  <si>
    <t>180/12</t>
  </si>
  <si>
    <t>338М</t>
  </si>
  <si>
    <t>Итого: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</si>
  <si>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</si>
  <si>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</si>
  <si>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</si>
  <si>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</si>
  <si>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Акт /171М</t>
  </si>
  <si>
    <t>14М</t>
  </si>
  <si>
    <t>280М/105М</t>
  </si>
  <si>
    <t>473К</t>
  </si>
  <si>
    <t>Напиток витаминный</t>
  </si>
  <si>
    <t>Булочка с кунжутом</t>
  </si>
  <si>
    <t>Груша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</si>
  <si>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</si>
  <si>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</si>
  <si>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</si>
  <si>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</si>
  <si>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Тефтели  из индейки  с соусом  томатным  и кашей гречневой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</si>
</sst>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J6" sqref="J6"/>
    </sheetView>
  </sheetViews>
  <sheetFormatPr defaultRowHeight="15" x14ac:dyDescent="0.25"/>
  <cols>
    <col min="2" max="2" width="46.85546875" customWidth="1"/>
  </cols>
  <sheetData>
    <row r="2" spans="1:8" x14ac:dyDescent="0.25">
      <c r="A2" s="7" t="s">
        <v>16</v>
      </c>
      <c r="B2" s="7"/>
      <c r="C2" s="1" t="s">
        <v>0</v>
      </c>
      <c r="D2" s="2"/>
      <c r="E2" s="1"/>
      <c r="F2" s="1"/>
      <c r="G2" s="1" t="s">
        <v>1</v>
      </c>
      <c r="H2" s="3">
        <v>44449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8" t="s">
        <v>10</v>
      </c>
      <c r="B5" s="8"/>
      <c r="C5" s="9"/>
      <c r="D5" s="9"/>
      <c r="E5" s="10"/>
      <c r="F5" s="10"/>
      <c r="G5" s="10"/>
      <c r="H5" s="10"/>
    </row>
    <row r="6" spans="1:8" ht="30.75" customHeight="1" x14ac:dyDescent="0.25">
      <c r="A6" s="11" t="s">
        <v>25</v>
      </c>
      <c r="B6" s="12" t="s">
        <v>11</v>
      </c>
      <c r="C6" s="13">
        <v>10</v>
      </c>
      <c r="D6" s="13">
        <v>6.46</v>
      </c>
      <c r="E6" s="14">
        <v>0.05</v>
      </c>
      <c r="F6" s="14">
        <v>7.25</v>
      </c>
      <c r="G6" s="14">
        <v>0.08</v>
      </c>
      <c r="H6" s="14">
        <f t="shared" ref="H6:H11" si="0">G6*4+F6*9+E6*4</f>
        <v>65.77</v>
      </c>
    </row>
    <row r="7" spans="1:8" ht="33" customHeight="1" x14ac:dyDescent="0.25">
      <c r="A7" s="11" t="s">
        <v>26</v>
      </c>
      <c r="B7" s="12" t="s">
        <v>20</v>
      </c>
      <c r="C7" s="13" t="s">
        <v>21</v>
      </c>
      <c r="D7" s="13">
        <v>46.94</v>
      </c>
      <c r="E7" s="14">
        <v>14.14</v>
      </c>
      <c r="F7" s="14">
        <v>14.09</v>
      </c>
      <c r="G7" s="14">
        <v>42.08</v>
      </c>
      <c r="H7" s="14">
        <f t="shared" si="0"/>
        <v>351.69</v>
      </c>
    </row>
    <row r="8" spans="1:8" x14ac:dyDescent="0.25">
      <c r="A8" s="11" t="s">
        <v>27</v>
      </c>
      <c r="B8" s="12" t="s">
        <v>28</v>
      </c>
      <c r="C8" s="13" t="s">
        <v>17</v>
      </c>
      <c r="D8" s="13">
        <v>4.32</v>
      </c>
      <c r="E8" s="14">
        <v>0.13</v>
      </c>
      <c r="F8" s="14">
        <v>4.1999999999999997E-3</v>
      </c>
      <c r="G8" s="14">
        <v>12.49</v>
      </c>
      <c r="H8" s="14">
        <f t="shared" si="0"/>
        <v>50.517800000000001</v>
      </c>
    </row>
    <row r="9" spans="1:8" x14ac:dyDescent="0.25">
      <c r="A9" s="11"/>
      <c r="B9" s="12" t="s">
        <v>29</v>
      </c>
      <c r="C9" s="13">
        <v>50</v>
      </c>
      <c r="D9" s="13">
        <v>3.37</v>
      </c>
      <c r="E9" s="14">
        <v>3.08</v>
      </c>
      <c r="F9" s="14">
        <v>0.4</v>
      </c>
      <c r="G9" s="14">
        <v>18</v>
      </c>
      <c r="H9" s="14">
        <f t="shared" si="0"/>
        <v>87.919999999999987</v>
      </c>
    </row>
    <row r="10" spans="1:8" ht="21" customHeight="1" x14ac:dyDescent="0.25">
      <c r="A10" s="11" t="s">
        <v>18</v>
      </c>
      <c r="B10" s="12" t="s">
        <v>30</v>
      </c>
      <c r="C10" s="13">
        <v>100</v>
      </c>
      <c r="D10" s="13">
        <v>11.65</v>
      </c>
      <c r="E10" s="14">
        <v>0.4</v>
      </c>
      <c r="F10" s="14">
        <v>0.3</v>
      </c>
      <c r="G10" s="14">
        <v>10.3</v>
      </c>
      <c r="H10" s="14">
        <f t="shared" si="0"/>
        <v>45.500000000000007</v>
      </c>
    </row>
    <row r="11" spans="1:8" x14ac:dyDescent="0.25">
      <c r="A11" s="11"/>
      <c r="B11" s="15" t="s">
        <v>19</v>
      </c>
      <c r="C11" s="11"/>
      <c r="D11" s="11">
        <f>SUM(D6:D10)</f>
        <v>72.739999999999995</v>
      </c>
      <c r="E11" s="16">
        <f>SUM(E6:E10)</f>
        <v>17.8</v>
      </c>
      <c r="F11" s="16">
        <f>SUM(F6:F10)</f>
        <v>22.0442</v>
      </c>
      <c r="G11" s="16">
        <f>SUM(G6:G10)</f>
        <v>82.95</v>
      </c>
      <c r="H11" s="16">
        <f t="shared" si="0"/>
        <v>601.39780000000007</v>
      </c>
    </row>
    <row r="12" spans="1:8" ht="18.75" customHeight="1" x14ac:dyDescent="0.25">
      <c r="A12" s="8" t="s">
        <v>14</v>
      </c>
      <c r="B12" s="8"/>
      <c r="C12" s="9"/>
      <c r="D12" s="9"/>
      <c r="E12" s="10"/>
      <c r="F12" s="10"/>
      <c r="G12" s="10"/>
      <c r="H12" s="10"/>
    </row>
    <row r="13" spans="1:8" ht="33" customHeight="1" x14ac:dyDescent="0.25">
      <c r="A13" s="17" t="s">
        <v>31</v>
      </c>
      <c r="B13" s="12" t="s">
        <v>32</v>
      </c>
      <c r="C13" s="13">
        <v>60</v>
      </c>
      <c r="D13" s="13">
        <v>6.35</v>
      </c>
      <c r="E13" s="14">
        <v>0.38</v>
      </c>
      <c r="F13" s="14">
        <v>1.76</v>
      </c>
      <c r="G13" s="14">
        <v>1.46</v>
      </c>
      <c r="H13" s="14">
        <f t="shared" ref="H13:H19" si="1">G13*4+F13*9+E13*4</f>
        <v>23.2</v>
      </c>
    </row>
    <row r="14" spans="1:8" ht="28.5" customHeight="1" x14ac:dyDescent="0.25">
      <c r="A14" s="11" t="s">
        <v>33</v>
      </c>
      <c r="B14" s="12" t="s">
        <v>34</v>
      </c>
      <c r="C14" s="13" t="s">
        <v>15</v>
      </c>
      <c r="D14" s="13">
        <v>6.5</v>
      </c>
      <c r="E14" s="14">
        <v>1.49</v>
      </c>
      <c r="F14" s="14">
        <v>3.4</v>
      </c>
      <c r="G14" s="14">
        <v>10.130000000000001</v>
      </c>
      <c r="H14" s="14">
        <f t="shared" si="1"/>
        <v>77.08</v>
      </c>
    </row>
    <row r="15" spans="1:8" ht="37.5" customHeight="1" x14ac:dyDescent="0.25">
      <c r="A15" s="17" t="s">
        <v>24</v>
      </c>
      <c r="B15" s="12" t="s">
        <v>35</v>
      </c>
      <c r="C15" s="13" t="s">
        <v>21</v>
      </c>
      <c r="D15" s="13">
        <v>33.94</v>
      </c>
      <c r="E15" s="14">
        <v>13.14</v>
      </c>
      <c r="F15" s="14">
        <v>14.36</v>
      </c>
      <c r="G15" s="14">
        <v>35.28</v>
      </c>
      <c r="H15" s="14">
        <f t="shared" si="1"/>
        <v>322.92</v>
      </c>
    </row>
    <row r="16" spans="1:8" ht="40.5" customHeight="1" x14ac:dyDescent="0.25">
      <c r="A16" s="17" t="s">
        <v>22</v>
      </c>
      <c r="B16" s="12" t="s">
        <v>23</v>
      </c>
      <c r="C16" s="13">
        <v>180</v>
      </c>
      <c r="D16" s="13">
        <v>7.96</v>
      </c>
      <c r="E16" s="14">
        <v>0.56000000000000005</v>
      </c>
      <c r="F16" s="14">
        <v>8.1000000000000003E-2</v>
      </c>
      <c r="G16" s="14">
        <v>2.89</v>
      </c>
      <c r="H16" s="14">
        <f t="shared" si="1"/>
        <v>14.529</v>
      </c>
    </row>
    <row r="17" spans="1:8" ht="29.25" customHeight="1" x14ac:dyDescent="0.25">
      <c r="A17" s="17"/>
      <c r="B17" s="12" t="s">
        <v>13</v>
      </c>
      <c r="C17" s="13">
        <v>40</v>
      </c>
      <c r="D17" s="13">
        <v>2.0499999999999998</v>
      </c>
      <c r="E17" s="14">
        <v>3.04</v>
      </c>
      <c r="F17" s="14">
        <v>0.32</v>
      </c>
      <c r="G17" s="14">
        <v>19.68</v>
      </c>
      <c r="H17" s="14">
        <f t="shared" si="1"/>
        <v>93.759999999999991</v>
      </c>
    </row>
    <row r="18" spans="1:8" x14ac:dyDescent="0.25">
      <c r="A18" s="17"/>
      <c r="B18" s="12" t="s">
        <v>12</v>
      </c>
      <c r="C18" s="13">
        <v>20</v>
      </c>
      <c r="D18" s="13">
        <v>0.97</v>
      </c>
      <c r="E18" s="14">
        <v>1.32</v>
      </c>
      <c r="F18" s="14">
        <v>0.24</v>
      </c>
      <c r="G18" s="14">
        <v>6.68</v>
      </c>
      <c r="H18" s="14">
        <f t="shared" si="1"/>
        <v>34.159999999999997</v>
      </c>
    </row>
    <row r="19" spans="1:8" x14ac:dyDescent="0.25">
      <c r="A19" s="17"/>
      <c r="B19" s="15" t="s">
        <v>19</v>
      </c>
      <c r="C19" s="11"/>
      <c r="D19" s="16">
        <f>SUM(D13:D18)</f>
        <v>57.769999999999996</v>
      </c>
      <c r="E19" s="16">
        <f>SUM(E13:E18)</f>
        <v>19.930000000000003</v>
      </c>
      <c r="F19" s="16">
        <f>SUM(F13:F18)</f>
        <v>20.160999999999998</v>
      </c>
      <c r="G19" s="16">
        <f>SUM(G13:G18)</f>
        <v>76.12</v>
      </c>
      <c r="H19" s="16">
        <f t="shared" si="1"/>
        <v>565.649</v>
      </c>
    </row>
  </sheetData>
  <mergeCells count="3">
    <mergeCell ref="A12:B12"/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2021-09-22T07:52:30Z</dcterms:modified>
</cp:coreProperties>
</file>